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<sst xmlns="http://schemas.openxmlformats.org/spreadsheetml/2006/main" count="84" uniqueCount="79">
  <si>
    <t>附表1-6</t>
  </si>
  <si>
    <r>
      <rPr>
        <sz val="18"/>
        <color rgb="FF000000"/>
        <rFont val="宋体"/>
        <charset val="134"/>
      </rPr>
      <t>市本级对县区一般公共专项转移支付</t>
    </r>
    <r>
      <rPr>
        <sz val="18"/>
        <color rgb="FF000000"/>
        <rFont val="宋体"/>
        <charset val="134"/>
      </rPr>
      <t xml:space="preserve">
</t>
    </r>
    <r>
      <rPr>
        <sz val="18"/>
        <color rgb="FF000000"/>
        <rFont val="宋体"/>
        <charset val="134"/>
      </rPr>
      <t>分项目收入决算表</t>
    </r>
  </si>
  <si>
    <t>单位：万元</t>
  </si>
  <si>
    <t>项目</t>
  </si>
  <si>
    <t>预算数</t>
  </si>
  <si>
    <t>决算数</t>
  </si>
  <si>
    <t>普惠金融发展专项资金</t>
  </si>
  <si>
    <t>厕所革命奖补资金</t>
  </si>
  <si>
    <t>城乡建设补助资金</t>
  </si>
  <si>
    <t>农村综合改革转移支付</t>
  </si>
  <si>
    <t>农业相关转移支付资金</t>
  </si>
  <si>
    <t>残疾人事业发展相关资金的通知</t>
  </si>
  <si>
    <t>军民融合发展示范引领专项资金</t>
  </si>
  <si>
    <t>卫生健康项目转移支付补助资金</t>
  </si>
  <si>
    <t>储备粮库维修改造等专项资金</t>
  </si>
  <si>
    <t>供销社综合改革发展专项资金</t>
  </si>
  <si>
    <t>重大传染病防控经费</t>
  </si>
  <si>
    <t>食品药品监管补助资金</t>
  </si>
  <si>
    <t>市场监督管理专项资金</t>
  </si>
  <si>
    <t>贫困村驻村帮扶工作队经费</t>
  </si>
  <si>
    <t>铸牢中华民族共同体意识专项资金</t>
  </si>
  <si>
    <t>严重精神障碍患者监护人以奖代补补助经费</t>
  </si>
  <si>
    <t>村级动物防疫员劳务补助资金</t>
  </si>
  <si>
    <t>轮作试点补助和试点试验资金</t>
  </si>
  <si>
    <t>城市生活垃圾分类奖补资金</t>
  </si>
  <si>
    <t>村党组织书记专职化补贴资金和大学生村文书岗位津贴资金</t>
  </si>
  <si>
    <t>严重精神障碍患者监护人以奖代补经费</t>
  </si>
  <si>
    <t>文保员专项补助资金</t>
  </si>
  <si>
    <t>专职网格员队伍补助经费</t>
  </si>
  <si>
    <t>教育转化及案件侦破以奖代补经费</t>
  </si>
  <si>
    <t>农村“厕所革命”奖补资金</t>
  </si>
  <si>
    <t>现代寒旱农业发展资金</t>
  </si>
  <si>
    <t>农机购置与应用补贴资金</t>
  </si>
  <si>
    <t>农村集体产权制改革资金</t>
  </si>
  <si>
    <t>新型冠状病毒感染肺炎应急救治能力提升项目基建投资</t>
  </si>
  <si>
    <t>麦积区花牛中心卫生院维修改造资金</t>
  </si>
  <si>
    <t>林业草原资源保护与发展资金</t>
  </si>
  <si>
    <t>教育强国推进工程基建投资</t>
  </si>
  <si>
    <t>工业和信息化专项资金</t>
  </si>
  <si>
    <t>科普专项资金</t>
  </si>
  <si>
    <t>重点区域生态保护和修复专项基建投资</t>
  </si>
  <si>
    <t>落实支持科技创新若干措施专项资金</t>
  </si>
  <si>
    <t>水安全保障工程专项基建投资</t>
  </si>
  <si>
    <t>市对县区补助资金</t>
  </si>
  <si>
    <t>新能源汽车补贴资金</t>
  </si>
  <si>
    <t>农业专项资金</t>
  </si>
  <si>
    <t>科技计划专项资金</t>
  </si>
  <si>
    <t>服务业发展专项资金</t>
  </si>
  <si>
    <t>旅游发展专项资金</t>
  </si>
  <si>
    <t>以工代赈示范工程专项基建投资</t>
  </si>
  <si>
    <t>节能减排补助资金</t>
  </si>
  <si>
    <t>促消费专项资金</t>
  </si>
  <si>
    <t>水利救灾资金</t>
  </si>
  <si>
    <t>干部人才“组团式“帮扶重点人才项目扶持资金</t>
  </si>
  <si>
    <t>学生健康专项资金</t>
  </si>
  <si>
    <t>交通战备公路专项养护资金</t>
  </si>
  <si>
    <t>农田建设补助资金</t>
  </si>
  <si>
    <t>农业绿色发展专项（畜禽粪污资源化利用整县推进方向）基建投资</t>
  </si>
  <si>
    <t>灾后重建和防灾减灾能力建设专项（排水设施方向）基建投资</t>
  </si>
  <si>
    <t>水安全保障工程专项（大中型病险水库除险加固方向等）基建投资</t>
  </si>
  <si>
    <t>专项补助资金</t>
  </si>
  <si>
    <t>两区城市低保人员和特困人员冬季取暖费补贴资金</t>
  </si>
  <si>
    <t>医疗保障服务能力提升补助资金</t>
  </si>
  <si>
    <t>水利建设基金</t>
  </si>
  <si>
    <t>公安出入境业务费</t>
  </si>
  <si>
    <t>易地扶贫搬迁安置区公共服务和配套基础设施巩固提升项目基建投资</t>
  </si>
  <si>
    <t>调整高龄津贴补助资金</t>
  </si>
  <si>
    <t>森林植被恢复费</t>
  </si>
  <si>
    <t>保障性安居工程基建投资</t>
  </si>
  <si>
    <t>工业和信息化发展专项资金</t>
  </si>
  <si>
    <t>以工代赈示范工程专项第四批基建投资</t>
  </si>
  <si>
    <t>学校标准化建设奖补资金</t>
  </si>
  <si>
    <t>生态及地质灾害避险搬迁贷款省、贴息资金</t>
  </si>
  <si>
    <t>农村公路灾毁保险补助资金</t>
  </si>
  <si>
    <t>劳模困难补助资金</t>
  </si>
  <si>
    <t>草原植被恢复费</t>
  </si>
  <si>
    <t>林业草原产业发展专项资金</t>
  </si>
  <si>
    <t>产业链链长制工作成效年评价奖励执行链长部门项目基建投资</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</si>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</sst>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2"/>
      <name val="宋体"/>
      <charset val="134"/>
    </font>
    <font>
      <sz val="12"/>
      <name val="方正小标宋简体"/>
      <charset val="134"/>
    </font>
    <font>
      <sz val="10"/>
      <color indexed="8"/>
      <name val="黑体"/>
      <charset val="134"/>
    </font>
    <font>
      <sz val="18"/>
      <color rgb="FF000000"/>
      <name val="宋体"/>
      <charset val="134"/>
    </font>
    <font>
      <sz val="12"/>
      <color rgb="FF000000"/>
      <name val="Times New Roman"/>
      <charset val="134"/>
    </font>
    <font>
      <sz val="10"/>
      <color rgb="FF000000"/>
      <name val="宋体"/>
      <charset val="134"/>
    </font>
    <font>
      <sz val="12"/>
      <color rgb="FF000000"/>
      <name val="方正小标宋简体"/>
      <charset val="134"/>
    </font>
    <font>
      <sz val="11"/>
      <color rgb="FF000000"/>
      <name val="宋体"/>
      <charset val="134"/>
    </font>
    <font>
      <sz val="11"/>
      <color rgb="FF000000"/>
      <name val="宋体"/>
      <charset val="1"/>
    </font>
    <font>
      <sz val="11"/>
      <color rgb="FF000000"/>
      <name val="Times New Roman"/>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pplyProtection="1">
      <alignment vertical="center"/>
    </xf>
    <xf numFmtId="0" fontId="4" fillId="0" borderId="0" xfId="0" applyFont="1" applyAlignment="1">
      <alignment horizontal="center" vertical="center" wrapText="1"/>
    </xf>
    <xf numFmtId="0" fontId="5" fillId="0" borderId="0" xfId="0" applyFont="1" applyAlignment="1">
      <alignment vertical="center"/>
    </xf>
    <xf numFmtId="176" fontId="5" fillId="0" borderId="0" xfId="0" applyNumberFormat="1" applyFont="1" applyAlignment="1">
      <alignment horizontal="center" vertical="center"/>
    </xf>
    <xf numFmtId="176" fontId="6" fillId="0" borderId="0" xfId="0" applyNumberFormat="1" applyFont="1" applyAlignment="1">
      <alignment horizontal="center" vertical="center"/>
    </xf>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0" fontId="8" fillId="0" borderId="2" xfId="0" applyFont="1" applyBorder="1" applyAlignment="1">
      <alignment horizontal="left" vertical="center" wrapText="1"/>
    </xf>
    <xf numFmtId="0" fontId="9" fillId="0" borderId="2" xfId="0" applyFont="1" applyBorder="1" applyAlignment="1">
      <alignment horizontal="center" vertical="center"/>
    </xf>
    <xf numFmtId="0" fontId="8" fillId="0" borderId="2" xfId="0" applyFont="1" applyFill="1" applyBorder="1" applyAlignment="1">
      <alignment horizontal="left" vertical="center" wrapText="1"/>
    </xf>
    <xf numFmtId="0" fontId="9" fillId="0" borderId="2" xfId="0" applyFont="1" applyFill="1" applyBorder="1" applyAlignment="1">
      <alignment horizontal="center" vertical="center"/>
    </xf>
    <xf numFmtId="0" fontId="10" fillId="0" borderId="2" xfId="0" applyFont="1" applyBorder="1" applyAlignment="1">
      <alignment horizontal="center" vertical="center"/>
    </xf>
    <xf numFmtId="0" fontId="11" fillId="0" borderId="2" xfId="0" applyFont="1" applyFill="1" applyBorder="1" applyAlignment="1">
      <alignment horizontal="center" vertical="center"/>
    </xf>
    <xf numFmtId="0" fontId="2"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6"/>
  <sheetViews>
    <sheetView tabSelected="1" workbookViewId="0">
      <selection activeCell="A19" sqref="A19"/>
    </sheetView>
  </sheetViews>
  <sheetFormatPr defaultColWidth="10" defaultRowHeight="14.25" outlineLevelCol="2"/>
  <cols>
    <col min="1" max="1" width="57.125" style="1" customWidth="1"/>
    <col min="2" max="3" width="9.25" style="1" customWidth="1"/>
    <col min="4" max="16384" width="10" style="1"/>
  </cols>
  <sheetData>
    <row r="1" s="1" customFormat="1" spans="1:1">
      <c r="A1" s="3" t="s">
        <v>0</v>
      </c>
    </row>
    <row r="2" s="1" customFormat="1" ht="67.5" customHeight="1" spans="1:3">
      <c r="A2" s="4" t="s">
        <v>1</v>
      </c>
      <c r="B2" s="4"/>
      <c r="C2" s="4"/>
    </row>
    <row r="3" s="1" customFormat="1" ht="15.75" spans="1:3">
      <c r="A3" s="5"/>
      <c r="B3" s="6"/>
      <c r="C3" s="7" t="s">
        <v>2</v>
      </c>
    </row>
    <row r="4" s="2" customFormat="1" ht="24" customHeight="1" spans="1:3">
      <c r="A4" s="8" t="s">
        <v>3</v>
      </c>
      <c r="B4" s="9" t="s">
        <v>4</v>
      </c>
      <c r="C4" s="9" t="s">
        <v>5</v>
      </c>
    </row>
    <row r="5" s="1" customFormat="1" ht="17" customHeight="1" spans="1:3">
      <c r="A5" s="10" t="s">
        <v>6</v>
      </c>
      <c r="B5" s="11">
        <f>954-422+269</f>
        <v>801</v>
      </c>
      <c r="C5" s="11">
        <f>954-422+269</f>
        <v>801</v>
      </c>
    </row>
    <row r="6" s="1" customFormat="1" ht="17" customHeight="1" spans="1:3">
      <c r="A6" s="10" t="s">
        <v>7</v>
      </c>
      <c r="B6" s="11">
        <v>798</v>
      </c>
      <c r="C6" s="11">
        <v>798</v>
      </c>
    </row>
    <row r="7" s="1" customFormat="1" ht="17" customHeight="1" spans="1:3">
      <c r="A7" s="10" t="s">
        <v>8</v>
      </c>
      <c r="B7" s="11">
        <v>40</v>
      </c>
      <c r="C7" s="11">
        <v>40</v>
      </c>
    </row>
    <row r="8" s="1" customFormat="1" ht="17" customHeight="1" spans="1:3">
      <c r="A8" s="10" t="s">
        <v>9</v>
      </c>
      <c r="B8" s="11">
        <f>1721+70+538</f>
        <v>2329</v>
      </c>
      <c r="C8" s="11">
        <f>1721+70+538</f>
        <v>2329</v>
      </c>
    </row>
    <row r="9" s="1" customFormat="1" ht="17" customHeight="1" spans="1:3">
      <c r="A9" s="10" t="s">
        <v>10</v>
      </c>
      <c r="B9" s="11">
        <v>97</v>
      </c>
      <c r="C9" s="11">
        <v>97</v>
      </c>
    </row>
    <row r="10" s="1" customFormat="1" ht="17" customHeight="1" spans="1:3">
      <c r="A10" s="10" t="s">
        <v>11</v>
      </c>
      <c r="B10" s="11">
        <v>177</v>
      </c>
      <c r="C10" s="11">
        <v>177</v>
      </c>
    </row>
    <row r="11" s="1" customFormat="1" ht="17" customHeight="1" spans="1:3">
      <c r="A11" s="10" t="s">
        <v>12</v>
      </c>
      <c r="B11" s="11">
        <v>282</v>
      </c>
      <c r="C11" s="11">
        <v>282</v>
      </c>
    </row>
    <row r="12" s="1" customFormat="1" ht="17" customHeight="1" spans="1:3">
      <c r="A12" s="10" t="s">
        <v>13</v>
      </c>
      <c r="B12" s="11">
        <v>560</v>
      </c>
      <c r="C12" s="11">
        <v>560</v>
      </c>
    </row>
    <row r="13" s="1" customFormat="1" ht="17" customHeight="1" spans="1:3">
      <c r="A13" s="10" t="s">
        <v>14</v>
      </c>
      <c r="B13" s="11">
        <v>20</v>
      </c>
      <c r="C13" s="11">
        <v>20</v>
      </c>
    </row>
    <row r="14" s="1" customFormat="1" ht="17" customHeight="1" spans="1:3">
      <c r="A14" s="10" t="s">
        <v>15</v>
      </c>
      <c r="B14" s="11">
        <v>60</v>
      </c>
      <c r="C14" s="11">
        <v>60</v>
      </c>
    </row>
    <row r="15" s="1" customFormat="1" ht="17" customHeight="1" spans="1:3">
      <c r="A15" s="10" t="s">
        <v>16</v>
      </c>
      <c r="B15" s="11">
        <f>208+63</f>
        <v>271</v>
      </c>
      <c r="C15" s="11">
        <f>208+63</f>
        <v>271</v>
      </c>
    </row>
    <row r="16" s="1" customFormat="1" ht="17" customHeight="1" spans="1:3">
      <c r="A16" s="10" t="s">
        <v>17</v>
      </c>
      <c r="B16" s="11">
        <v>3</v>
      </c>
      <c r="C16" s="11">
        <v>3</v>
      </c>
    </row>
    <row r="17" s="1" customFormat="1" ht="17" customHeight="1" spans="1:3">
      <c r="A17" s="10" t="s">
        <v>18</v>
      </c>
      <c r="B17" s="11">
        <v>20</v>
      </c>
      <c r="C17" s="11">
        <v>20</v>
      </c>
    </row>
    <row r="18" s="1" customFormat="1" ht="17" customHeight="1" spans="1:3">
      <c r="A18" s="10" t="s">
        <v>19</v>
      </c>
      <c r="B18" s="11">
        <v>21</v>
      </c>
      <c r="C18" s="11">
        <v>21</v>
      </c>
    </row>
    <row r="19" s="1" customFormat="1" ht="17" customHeight="1" spans="1:3">
      <c r="A19" s="10" t="s">
        <v>20</v>
      </c>
      <c r="B19" s="11">
        <v>9</v>
      </c>
      <c r="C19" s="11">
        <v>9</v>
      </c>
    </row>
    <row r="20" s="1" customFormat="1" ht="17" customHeight="1" spans="1:3">
      <c r="A20" s="10" t="s">
        <v>21</v>
      </c>
      <c r="B20" s="11">
        <v>64</v>
      </c>
      <c r="C20" s="11">
        <v>64</v>
      </c>
    </row>
    <row r="21" s="1" customFormat="1" ht="17" customHeight="1" spans="1:3">
      <c r="A21" s="10" t="s">
        <v>22</v>
      </c>
      <c r="B21" s="11">
        <v>30</v>
      </c>
      <c r="C21" s="11">
        <v>30</v>
      </c>
    </row>
    <row r="22" s="1" customFormat="1" ht="17" customHeight="1" spans="1:3">
      <c r="A22" s="10" t="s">
        <v>23</v>
      </c>
      <c r="B22" s="11">
        <v>5</v>
      </c>
      <c r="C22" s="11">
        <v>5</v>
      </c>
    </row>
    <row r="23" s="1" customFormat="1" ht="17" customHeight="1" spans="1:3">
      <c r="A23" s="10" t="s">
        <v>24</v>
      </c>
      <c r="B23" s="11">
        <v>145</v>
      </c>
      <c r="C23" s="11">
        <v>145</v>
      </c>
    </row>
    <row r="24" s="1" customFormat="1" ht="17" customHeight="1" spans="1:3">
      <c r="A24" s="10" t="s">
        <v>25</v>
      </c>
      <c r="B24" s="11">
        <v>228</v>
      </c>
      <c r="C24" s="11">
        <v>228</v>
      </c>
    </row>
    <row r="25" s="1" customFormat="1" ht="17" customHeight="1" spans="1:3">
      <c r="A25" s="10" t="s">
        <v>26</v>
      </c>
      <c r="B25" s="11">
        <v>14</v>
      </c>
      <c r="C25" s="11">
        <v>14</v>
      </c>
    </row>
    <row r="26" s="1" customFormat="1" ht="17" customHeight="1" spans="1:3">
      <c r="A26" s="10" t="s">
        <v>27</v>
      </c>
      <c r="B26" s="11">
        <v>1</v>
      </c>
      <c r="C26" s="11">
        <v>1</v>
      </c>
    </row>
    <row r="27" s="1" customFormat="1" ht="17" customHeight="1" spans="1:3">
      <c r="A27" s="10" t="s">
        <v>28</v>
      </c>
      <c r="B27" s="11">
        <v>70</v>
      </c>
      <c r="C27" s="11">
        <v>70</v>
      </c>
    </row>
    <row r="28" s="1" customFormat="1" ht="17" customHeight="1" spans="1:3">
      <c r="A28" s="10" t="s">
        <v>29</v>
      </c>
      <c r="B28" s="11">
        <v>5</v>
      </c>
      <c r="C28" s="11">
        <v>5</v>
      </c>
    </row>
    <row r="29" s="1" customFormat="1" ht="17" customHeight="1" spans="1:3">
      <c r="A29" s="10" t="s">
        <v>30</v>
      </c>
      <c r="B29" s="11">
        <v>214</v>
      </c>
      <c r="C29" s="11">
        <v>214</v>
      </c>
    </row>
    <row r="30" s="1" customFormat="1" ht="17" customHeight="1" spans="1:3">
      <c r="A30" s="10" t="s">
        <v>31</v>
      </c>
      <c r="B30" s="11">
        <v>140</v>
      </c>
      <c r="C30" s="11">
        <v>140</v>
      </c>
    </row>
    <row r="31" s="1" customFormat="1" ht="17" customHeight="1" spans="1:3">
      <c r="A31" s="10" t="s">
        <v>32</v>
      </c>
      <c r="B31" s="11">
        <v>20</v>
      </c>
      <c r="C31" s="11">
        <v>20</v>
      </c>
    </row>
    <row r="32" s="1" customFormat="1" ht="17" customHeight="1" spans="1:3">
      <c r="A32" s="10" t="s">
        <v>33</v>
      </c>
      <c r="B32" s="11">
        <v>10</v>
      </c>
      <c r="C32" s="11">
        <v>10</v>
      </c>
    </row>
    <row r="33" s="1" customFormat="1" ht="17" customHeight="1" spans="1:3">
      <c r="A33" s="10" t="s">
        <v>34</v>
      </c>
      <c r="B33" s="11">
        <v>89</v>
      </c>
      <c r="C33" s="11">
        <v>89</v>
      </c>
    </row>
    <row r="34" s="1" customFormat="1" ht="17" customHeight="1" spans="1:3">
      <c r="A34" s="10" t="s">
        <v>35</v>
      </c>
      <c r="B34" s="11">
        <v>8</v>
      </c>
      <c r="C34" s="11">
        <v>8</v>
      </c>
    </row>
    <row r="35" s="1" customFormat="1" ht="17" customHeight="1" spans="1:3">
      <c r="A35" s="10" t="s">
        <v>36</v>
      </c>
      <c r="B35" s="11">
        <v>15</v>
      </c>
      <c r="C35" s="11">
        <v>15</v>
      </c>
    </row>
    <row r="36" s="1" customFormat="1" ht="17" customHeight="1" spans="1:3">
      <c r="A36" s="10" t="s">
        <v>37</v>
      </c>
      <c r="B36" s="11">
        <v>2000</v>
      </c>
      <c r="C36" s="11">
        <v>2000</v>
      </c>
    </row>
    <row r="37" s="1" customFormat="1" ht="17" customHeight="1" spans="1:3">
      <c r="A37" s="10" t="s">
        <v>38</v>
      </c>
      <c r="B37" s="11">
        <v>100</v>
      </c>
      <c r="C37" s="11">
        <v>100</v>
      </c>
    </row>
    <row r="38" s="1" customFormat="1" ht="17" customHeight="1" spans="1:3">
      <c r="A38" s="10" t="s">
        <v>36</v>
      </c>
      <c r="B38" s="11">
        <v>20</v>
      </c>
      <c r="C38" s="11">
        <v>20</v>
      </c>
    </row>
    <row r="39" s="1" customFormat="1" ht="17" customHeight="1" spans="1:3">
      <c r="A39" s="10" t="s">
        <v>39</v>
      </c>
      <c r="B39" s="11">
        <v>2</v>
      </c>
      <c r="C39" s="11">
        <v>2</v>
      </c>
    </row>
    <row r="40" s="1" customFormat="1" ht="17" customHeight="1" spans="1:3">
      <c r="A40" s="10" t="s">
        <v>40</v>
      </c>
      <c r="B40" s="11">
        <v>1901</v>
      </c>
      <c r="C40" s="11">
        <v>1901</v>
      </c>
    </row>
    <row r="41" s="1" customFormat="1" ht="17" customHeight="1" spans="1:3">
      <c r="A41" s="10" t="s">
        <v>41</v>
      </c>
      <c r="B41" s="11">
        <v>45</v>
      </c>
      <c r="C41" s="11">
        <v>45</v>
      </c>
    </row>
    <row r="42" s="1" customFormat="1" ht="17" customHeight="1" spans="1:3">
      <c r="A42" s="10" t="s">
        <v>42</v>
      </c>
      <c r="B42" s="11">
        <v>2969</v>
      </c>
      <c r="C42" s="11">
        <v>2969</v>
      </c>
    </row>
    <row r="43" s="1" customFormat="1" ht="17" customHeight="1" spans="1:3">
      <c r="A43" s="12" t="s">
        <v>43</v>
      </c>
      <c r="B43" s="11">
        <v>90</v>
      </c>
      <c r="C43" s="11">
        <v>90</v>
      </c>
    </row>
    <row r="44" s="1" customFormat="1" ht="17" customHeight="1" spans="1:3">
      <c r="A44" s="10" t="s">
        <v>44</v>
      </c>
      <c r="B44" s="11">
        <v>249</v>
      </c>
      <c r="C44" s="11">
        <v>249</v>
      </c>
    </row>
    <row r="45" s="1" customFormat="1" ht="17" customHeight="1" spans="1:3">
      <c r="A45" s="10" t="s">
        <v>45</v>
      </c>
      <c r="B45" s="11">
        <f>16+7</f>
        <v>23</v>
      </c>
      <c r="C45" s="11">
        <f>16+7</f>
        <v>23</v>
      </c>
    </row>
    <row r="46" s="1" customFormat="1" ht="17" customHeight="1" spans="1:3">
      <c r="A46" s="10" t="s">
        <v>46</v>
      </c>
      <c r="B46" s="11">
        <v>3</v>
      </c>
      <c r="C46" s="11">
        <v>3</v>
      </c>
    </row>
    <row r="47" s="1" customFormat="1" ht="17" customHeight="1" spans="1:3">
      <c r="A47" s="10" t="s">
        <v>47</v>
      </c>
      <c r="B47" s="11">
        <v>90</v>
      </c>
      <c r="C47" s="11">
        <v>90</v>
      </c>
    </row>
    <row r="48" s="1" customFormat="1" ht="17" customHeight="1" spans="1:3">
      <c r="A48" s="10" t="s">
        <v>48</v>
      </c>
      <c r="B48" s="11">
        <v>88</v>
      </c>
      <c r="C48" s="11">
        <v>88</v>
      </c>
    </row>
    <row r="49" s="1" customFormat="1" ht="17" customHeight="1" spans="1:3">
      <c r="A49" s="10" t="s">
        <v>49</v>
      </c>
      <c r="B49" s="11">
        <v>800</v>
      </c>
      <c r="C49" s="11">
        <v>800</v>
      </c>
    </row>
    <row r="50" s="1" customFormat="1" ht="17" customHeight="1" spans="1:3">
      <c r="A50" s="10" t="s">
        <v>30</v>
      </c>
      <c r="B50" s="11">
        <v>182</v>
      </c>
      <c r="C50" s="11">
        <v>182</v>
      </c>
    </row>
    <row r="51" s="1" customFormat="1" ht="17" customHeight="1" spans="1:3">
      <c r="A51" s="10" t="s">
        <v>50</v>
      </c>
      <c r="B51" s="11">
        <v>155</v>
      </c>
      <c r="C51" s="11">
        <v>155</v>
      </c>
    </row>
    <row r="52" s="1" customFormat="1" ht="17" customHeight="1" spans="1:3">
      <c r="A52" s="10" t="s">
        <v>51</v>
      </c>
      <c r="B52" s="11">
        <v>7</v>
      </c>
      <c r="C52" s="11">
        <v>7</v>
      </c>
    </row>
    <row r="53" s="1" customFormat="1" ht="17" customHeight="1" spans="1:3">
      <c r="A53" s="10" t="s">
        <v>17</v>
      </c>
      <c r="B53" s="11">
        <v>10</v>
      </c>
      <c r="C53" s="11">
        <v>10</v>
      </c>
    </row>
    <row r="54" s="1" customFormat="1" ht="17" customHeight="1" spans="1:3">
      <c r="A54" s="10" t="s">
        <v>52</v>
      </c>
      <c r="B54" s="11">
        <v>150</v>
      </c>
      <c r="C54" s="11">
        <v>150</v>
      </c>
    </row>
    <row r="55" s="1" customFormat="1" ht="17" customHeight="1" spans="1:3">
      <c r="A55" s="10" t="s">
        <v>53</v>
      </c>
      <c r="B55" s="11">
        <v>20</v>
      </c>
      <c r="C55" s="11">
        <v>20</v>
      </c>
    </row>
    <row r="56" s="1" customFormat="1" ht="17" customHeight="1" spans="1:3">
      <c r="A56" s="10" t="s">
        <v>54</v>
      </c>
      <c r="B56" s="11">
        <v>9</v>
      </c>
      <c r="C56" s="11">
        <v>9</v>
      </c>
    </row>
    <row r="57" s="1" customFormat="1" ht="17" customHeight="1" spans="1:3">
      <c r="A57" s="10" t="s">
        <v>55</v>
      </c>
      <c r="B57" s="11">
        <v>35</v>
      </c>
      <c r="C57" s="11">
        <v>35</v>
      </c>
    </row>
    <row r="58" s="1" customFormat="1" ht="17" customHeight="1" spans="1:3">
      <c r="A58" s="10" t="s">
        <v>56</v>
      </c>
      <c r="B58" s="11">
        <v>65</v>
      </c>
      <c r="C58" s="11">
        <v>65</v>
      </c>
    </row>
    <row r="59" s="1" customFormat="1" ht="17" customHeight="1" spans="1:3">
      <c r="A59" s="10" t="s">
        <v>57</v>
      </c>
      <c r="B59" s="11">
        <v>1800</v>
      </c>
      <c r="C59" s="11">
        <v>1800</v>
      </c>
    </row>
    <row r="60" s="1" customFormat="1" ht="17" customHeight="1" spans="1:3">
      <c r="A60" s="10" t="s">
        <v>58</v>
      </c>
      <c r="B60" s="11">
        <v>1435</v>
      </c>
      <c r="C60" s="11">
        <v>1435</v>
      </c>
    </row>
    <row r="61" s="1" customFormat="1" spans="1:3">
      <c r="A61" s="10" t="s">
        <v>59</v>
      </c>
      <c r="B61" s="11">
        <v>147</v>
      </c>
      <c r="C61" s="11">
        <v>147</v>
      </c>
    </row>
    <row r="62" s="1" customFormat="1" ht="17" customHeight="1" spans="1:3">
      <c r="A62" s="10" t="s">
        <v>60</v>
      </c>
      <c r="B62" s="11">
        <v>8</v>
      </c>
      <c r="C62" s="11">
        <v>8</v>
      </c>
    </row>
    <row r="63" s="1" customFormat="1" ht="17" customHeight="1" spans="1:3">
      <c r="A63" s="10" t="s">
        <v>61</v>
      </c>
      <c r="B63" s="11">
        <v>44</v>
      </c>
      <c r="C63" s="11">
        <v>44</v>
      </c>
    </row>
    <row r="64" s="1" customFormat="1" ht="17" customHeight="1" spans="1:3">
      <c r="A64" s="10" t="s">
        <v>62</v>
      </c>
      <c r="B64" s="11">
        <v>60</v>
      </c>
      <c r="C64" s="11">
        <v>60</v>
      </c>
    </row>
    <row r="65" s="1" customFormat="1" ht="17" customHeight="1" spans="1:3">
      <c r="A65" s="10" t="s">
        <v>63</v>
      </c>
      <c r="B65" s="11">
        <v>40</v>
      </c>
      <c r="C65" s="11">
        <v>40</v>
      </c>
    </row>
    <row r="66" s="1" customFormat="1" ht="17" customHeight="1" spans="1:3">
      <c r="A66" s="10" t="s">
        <v>64</v>
      </c>
      <c r="B66" s="11">
        <v>11</v>
      </c>
      <c r="C66" s="11">
        <v>11</v>
      </c>
    </row>
    <row r="67" s="1" customFormat="1" ht="17" customHeight="1" spans="1:3">
      <c r="A67" s="12" t="s">
        <v>65</v>
      </c>
      <c r="B67" s="13">
        <v>274</v>
      </c>
      <c r="C67" s="13">
        <v>274</v>
      </c>
    </row>
    <row r="68" s="1" customFormat="1" ht="17" customHeight="1" spans="1:3">
      <c r="A68" s="10" t="s">
        <v>66</v>
      </c>
      <c r="B68" s="11">
        <v>67</v>
      </c>
      <c r="C68" s="11">
        <v>67</v>
      </c>
    </row>
    <row r="69" s="1" customFormat="1" ht="17" customHeight="1" spans="1:3">
      <c r="A69" s="10" t="s">
        <v>67</v>
      </c>
      <c r="B69" s="11">
        <v>312</v>
      </c>
      <c r="C69" s="11">
        <v>312</v>
      </c>
    </row>
    <row r="70" s="1" customFormat="1" ht="17" customHeight="1" spans="1:3">
      <c r="A70" s="10" t="s">
        <v>68</v>
      </c>
      <c r="B70" s="11">
        <v>2457</v>
      </c>
      <c r="C70" s="11">
        <v>2457</v>
      </c>
    </row>
    <row r="71" s="1" customFormat="1" ht="17" customHeight="1" spans="1:3">
      <c r="A71" s="10" t="s">
        <v>69</v>
      </c>
      <c r="B71" s="11">
        <v>100</v>
      </c>
      <c r="C71" s="11">
        <v>100</v>
      </c>
    </row>
    <row r="72" s="1" customFormat="1" ht="17" customHeight="1" spans="1:3">
      <c r="A72" s="10" t="s">
        <v>70</v>
      </c>
      <c r="B72" s="11">
        <v>770</v>
      </c>
      <c r="C72" s="11">
        <v>770</v>
      </c>
    </row>
    <row r="73" s="1" customFormat="1" ht="17" customHeight="1" spans="1:3">
      <c r="A73" s="10" t="s">
        <v>71</v>
      </c>
      <c r="B73" s="11">
        <v>100</v>
      </c>
      <c r="C73" s="11">
        <v>100</v>
      </c>
    </row>
    <row r="74" s="1" customFormat="1" ht="17" customHeight="1" spans="1:3">
      <c r="A74" s="10" t="s">
        <v>72</v>
      </c>
      <c r="B74" s="14">
        <v>15</v>
      </c>
      <c r="C74" s="14">
        <v>15</v>
      </c>
    </row>
    <row r="75" s="1" customFormat="1" ht="17" customHeight="1" spans="1:3">
      <c r="A75" s="10" t="s">
        <v>73</v>
      </c>
      <c r="B75" s="15">
        <v>8</v>
      </c>
      <c r="C75" s="15">
        <v>8</v>
      </c>
    </row>
    <row r="76" s="1" customFormat="1" ht="17" customHeight="1" spans="1:3">
      <c r="A76" s="10" t="s">
        <v>28</v>
      </c>
      <c r="B76" s="15">
        <v>9</v>
      </c>
      <c r="C76" s="15">
        <v>9</v>
      </c>
    </row>
    <row r="77" s="1" customFormat="1" ht="17" customHeight="1" spans="1:3">
      <c r="A77" s="10" t="s">
        <v>74</v>
      </c>
      <c r="B77" s="15">
        <v>5</v>
      </c>
      <c r="C77" s="15">
        <v>5</v>
      </c>
    </row>
    <row r="78" s="1" customFormat="1" ht="17" customHeight="1" spans="1:3">
      <c r="A78" s="10" t="s">
        <v>67</v>
      </c>
      <c r="B78" s="15">
        <v>335</v>
      </c>
      <c r="C78" s="15">
        <v>335</v>
      </c>
    </row>
    <row r="79" s="1" customFormat="1" ht="17" customHeight="1" spans="1:3">
      <c r="A79" s="10" t="s">
        <v>75</v>
      </c>
      <c r="B79" s="15">
        <v>10</v>
      </c>
      <c r="C79" s="15">
        <v>10</v>
      </c>
    </row>
    <row r="80" s="1" customFormat="1" ht="17" customHeight="1" spans="1:3">
      <c r="A80" s="10" t="s">
        <v>76</v>
      </c>
      <c r="B80" s="15">
        <v>110</v>
      </c>
      <c r="C80" s="15">
        <v>110</v>
      </c>
    </row>
    <row r="81" s="1" customFormat="1" ht="17" customHeight="1" spans="1:3">
      <c r="A81" s="10" t="s">
        <v>77</v>
      </c>
      <c r="B81" s="15">
        <v>100</v>
      </c>
      <c r="C81" s="15">
        <v>100</v>
      </c>
    </row>
    <row r="82" s="1" customFormat="1" ht="17" customHeight="1" spans="1:3">
      <c r="A82" s="16" t="s">
        <v>78</v>
      </c>
      <c r="B82" s="16">
        <f>SUM(B5:B81)</f>
        <v>23776</v>
      </c>
      <c r="C82" s="16">
        <f>SUM(C5:C81)</f>
        <v>23776</v>
      </c>
    </row>
    <row r="83" s="1" customFormat="1" ht="17" customHeight="1"/>
    <row r="84" s="1" customFormat="1" ht="17" customHeight="1"/>
    <row r="85" s="1" customFormat="1" ht="17" customHeight="1"/>
    <row r="86" s="1" customFormat="1" ht="17" customHeight="1"/>
    <row r="87" s="1" customFormat="1" ht="17" customHeight="1"/>
    <row r="88" s="1" customFormat="1" ht="17" customHeight="1"/>
    <row r="89" s="1" customFormat="1" ht="17" customHeight="1"/>
    <row r="90" s="1" customFormat="1" ht="17" customHeight="1"/>
    <row r="91" s="1" customFormat="1" ht="17" customHeight="1"/>
    <row r="92" s="1" customFormat="1" ht="17" customHeight="1"/>
    <row r="93" s="1" customFormat="1" ht="17" customHeight="1"/>
    <row r="94" s="1" customFormat="1" ht="17" customHeight="1"/>
    <row r="95" s="1" customFormat="1" ht="17" customHeight="1"/>
    <row r="96" s="1" customFormat="1" ht="24" customHeight="1"/>
  </sheetData>
  <mergeCells count="1">
    <mergeCell ref="A2:C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2023-02-06T11:24:00Z</dcterms:created>
  <dcterms:modified xsi:type="dcterms:W3CDTF">2024-12-03T01:27:31Z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3725D585AB8C43A59FA115553AABC105_13</vt:lpwstr>
  </property>
  <property fmtid="{D5CDD505-2E9C-101B-9397-08002B2CF9AE}" pid="3" name="KSOProductBuildVer">
    <vt:lpwstr>2052-12.1.0.18912</vt:lpwstr>
  </property>
</Properties>
</file>